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5caca7ddb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d20ee6a1307c40a5"/>
    <x:sheet xmlns:r="http://schemas.openxmlformats.org/officeDocument/2006/relationships" name="Inputs" sheetId="2" r:id="R40c50c6dcb8e489a"/>
    <x:sheet xmlns:r="http://schemas.openxmlformats.org/officeDocument/2006/relationships" name="Underwriting" sheetId="3" r:id="R503af0fc0f124819"/>
    <x:sheet xmlns:r="http://schemas.openxmlformats.org/officeDocument/2006/relationships" name="Scenarios" sheetId="4" r:id="Ra331abd8b98646d1"/>
    <x:sheet xmlns:r="http://schemas.openxmlformats.org/officeDocument/2006/relationships" name="Checks" sheetId="5" r:id="R094ba92a01644ffb"/>
    <x:sheet xmlns:r="http://schemas.openxmlformats.org/officeDocument/2006/relationships" name="Sources" sheetId="6" r:id="R7244ffabb3fd4b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;[Red]($#,##0);-"/>
    <x:numFmt numFmtId="201" formatCode="0.0%;[Red](0.0%);-"/>
    <x:numFmt numFmtId="202" formatCode="0.00x;[Red](0.00x);-"/>
  </x:numFmts>
  <x:fonts count="1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0B2341"/>
      <x:name val="Carlito"/>
    </x:font>
    <x:font>
      <x:b/>
      <x:sz val="11"/>
      <x:color rgb="FF0B2341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8000"/>
      <x:name val="Carlito"/>
    </x:font>
    <x:font>
      <x:b/>
      <x:sz val="18"/>
      <x:color rgb="FFFFFFFF"/>
      <x:name val="Arial"/>
    </x:font>
    <x:font>
      <x:i/>
      <x:sz val="11"/>
      <x:color rgb="FF0B2341"/>
      <x:name val="Arial"/>
    </x:font>
    <x:font>
      <x:sz val="11"/>
      <x:name val="Arial"/>
    </x:font>
    <x:font>
      <x:b/>
      <x:sz val="11"/>
      <x:color rgb="FF0B2341"/>
      <x:name val="Arial"/>
    </x:font>
    <x:font>
      <x:b/>
      <x:sz val="11"/>
      <x:color rgb="FFFFFFFF"/>
      <x:name val="Arial"/>
    </x:font>
    <x:font>
      <x:sz val="11"/>
      <x:color rgb="FF0000FF"/>
      <x:name val="Arial"/>
    </x:font>
    <x:font>
      <x:sz val="11"/>
      <x:color rgb="FF008000"/>
      <x:name val="Arial"/>
    </x:font>
    <x:font>
      <x:sz val="11"/>
      <x:color rgb="FF0000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2341"/>
      </x:patternFill>
    </x:fill>
    <x:fill>
      <x:patternFill patternType="solid">
        <x:fgColor rgb="FFEAF3FC"/>
      </x:patternFill>
    </x:fill>
    <x:fill>
      <x:patternFill patternType="solid">
        <x:fgColor rgb="FFF5F7FA"/>
      </x:patternFill>
    </x:fill>
    <x:fill>
      <x:patternFill patternType="solid">
        <x:fgColor rgb="FF1565C0"/>
      </x:patternFill>
    </x:fill>
    <x:fill>
      <x:patternFill patternType="solid">
        <x:fgColor rgb="FFFFF2CC"/>
      </x:patternFill>
    </x:fill>
  </x:fills>
  <x:borders count="14">
    <x:border/>
    <x:border>
      <x:left style="thin">
        <x:color rgb="FFCBD5DF"/>
      </x:left>
      <x:right style="thin">
        <x:color rgb="FFCBD5DF"/>
      </x:right>
      <x:top style="thin">
        <x:color rgb="FFCBD5DF"/>
      </x:top>
      <x:bottom style="thin">
        <x:color rgb="FFCBD5DF"/>
      </x:bottom>
    </x:border>
    <x:border>
      <x:left style="thin">
        <x:color rgb="FFCBD5DF"/>
      </x:left>
      <x:right style="thin">
        <x:color rgb="FFCBD5DF"/>
      </x:right>
      <x:top style="thin">
        <x:color rgb="FFCBD5DF"/>
      </x:top>
    </x:border>
    <x:border>
      <x:left style="thin">
        <x:color rgb="FFCBD5DF"/>
      </x:left>
      <x:right style="thin">
        <x:color rgb="FFCBD5DF"/>
      </x:right>
    </x:border>
    <x:border>
      <x:left style="thin">
        <x:color rgb="FFCBD5DF"/>
      </x:left>
      <x:right style="thin">
        <x:color rgb="FFCBD5DF"/>
      </x:right>
      <x:bottom style="thin">
        <x:color rgb="FFCBD5DF"/>
      </x:bottom>
    </x:border>
    <x:border>
      <x:left style="thin">
        <x:color rgb="FFCBD5DF"/>
      </x:left>
      <x:top style="thin">
        <x:color rgb="FFCBD5DF"/>
      </x:top>
      <x:bottom style="thin">
        <x:color rgb="FFCBD5DF"/>
      </x:bottom>
    </x:border>
    <x:border>
      <x:right style="thin">
        <x:color rgb="FFCBD5DF"/>
      </x:right>
      <x:top style="thin">
        <x:color rgb="FFCBD5DF"/>
      </x:top>
      <x:bottom style="thin">
        <x:color rgb="FFCBD5DF"/>
      </x:bottom>
    </x:border>
    <x:border>
      <x:top style="thin">
        <x:color rgb="FFCBD5DF"/>
      </x:top>
      <x:bottom style="thin">
        <x:color rgb="FFCBD5DF"/>
      </x:bottom>
    </x:border>
    <x:border>
      <x:left style="thin">
        <x:color rgb="FFCBD5DF"/>
      </x:left>
      <x:top style="thin">
        <x:color rgb="FFCBD5DF"/>
      </x:top>
    </x:border>
    <x:border>
      <x:right style="thin">
        <x:color rgb="FFCBD5DF"/>
      </x:right>
      <x:top style="thin">
        <x:color rgb="FFCBD5DF"/>
      </x:top>
    </x:border>
    <x:border>
      <x:left style="thin">
        <x:color rgb="FFCBD5DF"/>
      </x:left>
    </x:border>
    <x:border>
      <x:right style="thin">
        <x:color rgb="FFCBD5DF"/>
      </x:right>
    </x:border>
    <x:border>
      <x:left style="thin">
        <x:color rgb="FFCBD5DF"/>
      </x:left>
      <x:bottom style="thin">
        <x:color rgb="FFCBD5DF"/>
      </x:bottom>
    </x:border>
    <x:border>
      <x:right style="thin">
        <x:color rgb="FFCBD5DF"/>
      </x:right>
      <x:bottom style="thin">
        <x:color rgb="FFCBD5DF"/>
      </x:bottom>
    </x:border>
  </x:borders>
  <x:cellStyleXfs count="1">
    <x:xf numFmtId="0" fontId="0" fillId="0" borderId="0"/>
  </x:cellStyleXfs>
  <x:cellXfs count="8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10" fillId="4" borderId="0" xfId="0" applyNumberFormat="1" applyFont="1" applyFill="1" applyBorder="1"/>
    <x:xf numFmtId="0" fontId="11" fillId="5" borderId="0" xfId="0" applyNumberFormat="1" applyFont="1" applyFill="1" applyBorder="1"/>
    <x:xf numFmtId="0" fontId="9" fillId="3" borderId="0" xfId="0" applyNumberFormat="1" applyFont="1" applyFill="1" applyBorder="1" applyAlignment="1">
      <x:alignment vertical="top" wrapText="1"/>
    </x:xf>
    <x:xf numFmtId="0" fontId="11" fillId="2" borderId="0" xfId="0" applyNumberFormat="1" applyFont="1" applyFill="1" applyBorder="1"/>
    <x:xf numFmtId="0" fontId="12" fillId="0" borderId="1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wrapText="1"/>
    </x:xf>
    <x:xf numFmtId="0" fontId="13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200" fontId="5" fillId="6" borderId="2" xfId="0" applyNumberFormat="1" applyFont="1" applyFill="1" applyBorder="1"/>
    <x:xf numFmtId="200" fontId="5" fillId="6" borderId="3" xfId="0" applyNumberFormat="1" applyFont="1" applyFill="1" applyBorder="1"/>
    <x:xf numFmtId="200" fontId="5" fillId="6" borderId="4" xfId="0" applyNumberFormat="1" applyFont="1" applyFill="1" applyBorder="1"/>
    <x:xf numFmtId="0" fontId="14" fillId="0" borderId="0" xfId="0" applyNumberFormat="1" applyFont="1" applyFill="1" applyBorder="1"/>
    <x:xf numFmtId="0" fontId="14" fillId="0" borderId="1" xfId="0" applyNumberFormat="1" applyFont="1" applyFill="1" applyBorder="1"/>
    <x:xf numFmtId="200" fontId="14" fillId="0" borderId="1" xfId="0" applyNumberFormat="1" applyFont="1" applyFill="1" applyBorder="1"/>
    <x:xf numFmtId="201" fontId="5" fillId="6" borderId="2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4" fillId="5" borderId="7" xfId="0" applyNumberFormat="1" applyFont="1" applyFill="1" applyBorder="1"/>
    <x:xf numFmtId="0" fontId="4" fillId="5" borderId="7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vertical="center" wrapText="1"/>
    </x:xf>
    <x:xf numFmtId="201" fontId="5" fillId="6" borderId="3" xfId="0" applyNumberFormat="1" applyFont="1" applyFill="1" applyBorder="1"/>
    <x:xf numFmtId="201" fontId="5" fillId="6" borderId="4" xfId="0" applyNumberFormat="1" applyFont="1" applyFill="1" applyBorder="1"/>
    <x:xf numFmtId="0" fontId="14" fillId="0" borderId="8" xfId="0" applyNumberFormat="1" applyFont="1" applyFill="1" applyBorder="1"/>
    <x:xf numFmtId="0" fontId="14" fillId="0" borderId="9" xfId="0" applyNumberFormat="1" applyFont="1" applyFill="1" applyBorder="1"/>
    <x:xf numFmtId="0" fontId="14" fillId="0" borderId="10" xfId="0" applyNumberFormat="1" applyFont="1" applyFill="1" applyBorder="1"/>
    <x:xf numFmtId="0" fontId="14" fillId="0" borderId="11" xfId="0" applyNumberFormat="1" applyFont="1" applyFill="1" applyBorder="1"/>
    <x:xf numFmtId="0" fontId="14" fillId="0" borderId="12" xfId="0" applyNumberFormat="1" applyFont="1" applyFill="1" applyBorder="1"/>
    <x:xf numFmtId="0" fontId="14" fillId="0" borderId="13" xfId="0" applyNumberFormat="1" applyFont="1" applyFill="1" applyBorder="1"/>
    <x:xf numFmtId="200" fontId="14" fillId="0" borderId="8" xfId="0" applyNumberFormat="1" applyFont="1" applyFill="1" applyBorder="1"/>
    <x:xf numFmtId="200" fontId="14" fillId="0" borderId="9" xfId="0" applyNumberFormat="1" applyFont="1" applyFill="1" applyBorder="1"/>
    <x:xf numFmtId="200" fontId="14" fillId="0" borderId="10" xfId="0" applyNumberFormat="1" applyFont="1" applyFill="1" applyBorder="1"/>
    <x:xf numFmtId="200" fontId="14" fillId="0" borderId="11" xfId="0" applyNumberFormat="1" applyFont="1" applyFill="1" applyBorder="1"/>
    <x:xf numFmtId="200" fontId="14" fillId="0" borderId="12" xfId="0" applyNumberFormat="1" applyFont="1" applyFill="1" applyBorder="1"/>
    <x:xf numFmtId="200" fontId="14" fillId="0" borderId="13" xfId="0" applyNumberFormat="1" applyFont="1" applyFill="1" applyBorder="1"/>
    <x:xf numFmtId="0" fontId="14" fillId="0" borderId="2" xfId="0" applyNumberFormat="1" applyFont="1" applyFill="1" applyBorder="1"/>
    <x:xf numFmtId="0" fontId="14" fillId="0" borderId="3" xfId="0" applyNumberFormat="1" applyFont="1" applyFill="1" applyBorder="1"/>
    <x:xf numFmtId="0" fontId="14" fillId="0" borderId="4" xfId="0" applyNumberFormat="1" applyFont="1" applyFill="1" applyBorder="1"/>
    <x:xf numFmtId="202" fontId="14" fillId="0" borderId="2" xfId="0" applyNumberFormat="1" applyFont="1" applyFill="1" applyBorder="1"/>
    <x:xf numFmtId="202" fontId="14" fillId="0" borderId="3" xfId="0" applyNumberFormat="1" applyFont="1" applyFill="1" applyBorder="1"/>
    <x:xf numFmtId="202" fontId="14" fillId="0" borderId="4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19e28507a41a1" /><Relationship Type="http://schemas.openxmlformats.org/officeDocument/2006/relationships/theme" Target="/xl/theme/theme1.xml" Id="R730ecdc233f84bc7" /><Relationship Type="http://schemas.openxmlformats.org/officeDocument/2006/relationships/sharedStrings" Target="/xl/sharedStrings.xml" Id="R59757c72877d4c65" /><Relationship Type="http://schemas.openxmlformats.org/officeDocument/2006/relationships/worksheet" Target="/xl/worksheets/sheet1.xml" Id="Rd20ee6a1307c40a5" /><Relationship Type="http://schemas.openxmlformats.org/officeDocument/2006/relationships/worksheet" Target="/xl/worksheets/sheet2.xml" Id="R40c50c6dcb8e489a" /><Relationship Type="http://schemas.openxmlformats.org/officeDocument/2006/relationships/worksheet" Target="/xl/worksheets/sheet3.xml" Id="R503af0fc0f124819" /><Relationship Type="http://schemas.openxmlformats.org/officeDocument/2006/relationships/worksheet" Target="/xl/worksheets/sheet4.xml" Id="Ra331abd8b98646d1" /><Relationship Type="http://schemas.openxmlformats.org/officeDocument/2006/relationships/worksheet" Target="/xl/worksheets/sheet5.xml" Id="R094ba92a01644ffb" /><Relationship Type="http://schemas.openxmlformats.org/officeDocument/2006/relationships/worksheet" Target="/xl/worksheets/sheet6.xml" Id="R7244ffabb3fd4b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2" customHeight="1">
      <x:c r="A1" s="19" t="str">
        <x:v>SBA 7(a) Home Services Acquisition Model</x:v>
      </x:c>
      <x:c r="B1" s="19"/>
      <x:c r="C1" s="19"/>
      <x:c r="D1" s="19"/>
      <x:c r="E1" s="19"/>
      <x:c r="F1" s="19"/>
      <x:c r="G1" s="19"/>
      <x:c r="H1" s="19"/>
    </x:row>
    <x:row r="2" ht="30" customHeight="1">
      <x:c r="A2" s="20" t="str">
        <x:v>Sources and uses, annual debt service, downside coverage and model controls</x:v>
      </x:c>
      <x:c r="B2" s="20"/>
      <x:c r="C2" s="20"/>
      <x:c r="D2" s="20"/>
      <x:c r="E2" s="20"/>
      <x:c r="F2" s="20"/>
      <x:c r="G2" s="20"/>
      <x:c r="H2" s="20"/>
    </x:row>
    <x:row r="3">
      <x:c r="A3" s="21"/>
      <x:c r="B3" s="21"/>
      <x:c r="C3" s="21"/>
      <x:c r="D3" s="21"/>
      <x:c r="E3" s="21"/>
      <x:c r="F3" s="21"/>
      <x:c r="G3" s="21"/>
      <x:c r="H3" s="21"/>
    </x:row>
    <x:row r="4">
      <x:c r="A4" s="22" t="str">
        <x:v>Version</x:v>
      </x:c>
      <x:c r="B4" s="21" t="str">
        <x:v>1.0</x:v>
      </x:c>
      <x:c r="C4" s="21"/>
      <x:c r="D4" s="21"/>
      <x:c r="E4" s="21"/>
      <x:c r="F4" s="21"/>
      <x:c r="G4" s="21"/>
      <x:c r="H4" s="21"/>
    </x:row>
    <x:row r="5">
      <x:c r="A5" s="22" t="str">
        <x:v>Reviewed</x:v>
      </x:c>
      <x:c r="B5" s="21" t="str">
        <x:v>2026-07-19</x:v>
      </x:c>
      <x:c r="C5" s="21"/>
      <x:c r="D5" s="21"/>
      <x:c r="E5" s="21"/>
      <x:c r="F5" s="21"/>
      <x:c r="G5" s="21"/>
      <x:c r="H5" s="21"/>
    </x:row>
    <x:row r="6">
      <x:c r="A6" s="22" t="str">
        <x:v>Currency</x:v>
      </x:c>
      <x:c r="B6" s="21" t="str">
        <x:v>US dollars</x:v>
      </x:c>
      <x:c r="C6" s="21"/>
      <x:c r="D6" s="21"/>
      <x:c r="E6" s="21"/>
      <x:c r="F6" s="21"/>
      <x:c r="G6" s="21"/>
      <x:c r="H6" s="21"/>
    </x:row>
    <x:row r="7">
      <x:c r="A7" s="22" t="str">
        <x:v>Purpose</x:v>
      </x:c>
      <x:c r="B7" s="21" t="str">
        <x:v>Educational transaction pre-screen</x:v>
      </x:c>
      <x:c r="C7" s="21"/>
      <x:c r="D7" s="21"/>
      <x:c r="E7" s="21"/>
      <x:c r="F7" s="21"/>
      <x:c r="G7" s="21"/>
      <x:c r="H7" s="21"/>
    </x:row>
    <x:row r="8">
      <x:c r="A8" s="22" t="str">
        <x:v>Author</x:v>
      </x:c>
      <x:c r="B8" s="21" t="str">
        <x:v>Illinois Home Services Broker</x:v>
      </x:c>
      <x:c r="C8" s="21"/>
      <x:c r="D8" s="21"/>
      <x:c r="E8" s="21"/>
      <x:c r="F8" s="21"/>
      <x:c r="G8" s="21"/>
      <x:c r="H8" s="21"/>
    </x:row>
    <x:row r="9">
      <x:c r="A9" s="22" t="str">
        <x:v>Contact</x:v>
      </x:c>
      <x:c r="B9" s="21" t="str">
        <x:v>jason.taken@hedgestone.com</x:v>
      </x:c>
      <x:c r="C9" s="21"/>
      <x:c r="D9" s="21"/>
      <x:c r="E9" s="21"/>
      <x:c r="F9" s="21"/>
      <x:c r="G9" s="21"/>
      <x:c r="H9" s="21"/>
    </x:row>
    <x:row r="10">
      <x:c r="A10" s="22" t="str">
        <x:v>Model status</x:v>
      </x:c>
      <x:c r="B10" s="21" t="str">
        <x:v>See Checks sheet</x:v>
      </x:c>
      <x:c r="C10" s="21"/>
      <x:c r="D10" s="21"/>
      <x:c r="E10" s="21"/>
      <x:c r="F10" s="21"/>
      <x:c r="G10" s="21"/>
      <x:c r="H10" s="21"/>
    </x:row>
    <x:row r="11">
      <x:c r="A11" s="21"/>
      <x:c r="B11" s="21"/>
      <x:c r="C11" s="21"/>
      <x:c r="D11" s="21"/>
      <x:c r="E11" s="21"/>
      <x:c r="F11" s="21"/>
      <x:c r="G11" s="21"/>
      <x:c r="H11" s="21"/>
    </x:row>
    <x:row r="12">
      <x:c r="A12" s="23" t="str">
        <x:v>How to use</x:v>
      </x:c>
      <x:c r="B12" s="23"/>
      <x:c r="C12" s="23"/>
      <x:c r="D12" s="23"/>
      <x:c r="E12" s="23"/>
      <x:c r="F12" s="23"/>
      <x:c r="G12" s="23"/>
      <x:c r="H12" s="23"/>
    </x:row>
    <x:row r="13">
      <x:c r="A13" s="24" t="str">
        <x:v>Replace every blue/yellow assumption with a lender-provided or diligence-supported input. The model does not quote current pricing, required equity or approval standards. SBA, the participating lender and signed loan documents control.</x:v>
      </x:c>
      <x:c r="B13" s="24"/>
      <x:c r="C13" s="24"/>
      <x:c r="D13" s="24"/>
      <x:c r="E13" s="24"/>
      <x:c r="F13" s="24"/>
      <x:c r="G13" s="24"/>
      <x:c r="H13" s="24"/>
    </x:row>
    <x:row r="14">
      <x:c r="A14" s="24"/>
      <x:c r="B14" s="24"/>
      <x:c r="C14" s="24"/>
      <x:c r="D14" s="24"/>
      <x:c r="E14" s="24"/>
      <x:c r="F14" s="24"/>
      <x:c r="G14" s="24"/>
      <x:c r="H14" s="24"/>
    </x:row>
    <x:row r="15">
      <x:c r="A15" s="24"/>
      <x:c r="B15" s="24"/>
      <x:c r="C15" s="24"/>
      <x:c r="D15" s="24"/>
      <x:c r="E15" s="24"/>
      <x:c r="F15" s="24"/>
      <x:c r="G15" s="24"/>
      <x:c r="H15" s="24"/>
    </x:row>
    <x:row r="16">
      <x:c r="A16" s="24"/>
      <x:c r="B16" s="24"/>
      <x:c r="C16" s="24"/>
      <x:c r="D16" s="24"/>
      <x:c r="E16" s="24"/>
      <x:c r="F16" s="24"/>
      <x:c r="G16" s="24"/>
      <x:c r="H16" s="24"/>
    </x:row>
    <x:row r="17">
      <x:c r="A17" s="21"/>
      <x:c r="B17" s="21"/>
      <x:c r="C17" s="21"/>
      <x:c r="D17" s="21"/>
      <x:c r="E17" s="21"/>
      <x:c r="F17" s="21"/>
      <x:c r="G17" s="21"/>
      <x:c r="H17" s="21"/>
    </x:row>
    <x:row r="18">
      <x:c r="A18" s="25" t="str">
        <x:v>Color convention</x:v>
      </x:c>
      <x:c r="B18" s="25"/>
      <x:c r="C18" s="25"/>
      <x:c r="D18" s="25"/>
      <x:c r="E18" s="25"/>
      <x:c r="F18" s="25"/>
      <x:c r="G18" s="25"/>
      <x:c r="H18" s="25"/>
    </x:row>
    <x:row r="19">
      <x:c r="A19" s="26" t="str">
        <x:v>Blue text / yellow fill</x:v>
      </x:c>
      <x:c r="B19" s="27" t="str">
        <x:v>Editable input</x:v>
      </x:c>
      <x:c r="C19" s="27" t="str">
        <x:v>Black text</x:v>
      </x:c>
      <x:c r="D19" s="27" t="str">
        <x:v>Formula</x:v>
      </x:c>
      <x:c r="E19" s="21"/>
      <x:c r="F19" s="21"/>
      <x:c r="G19" s="21"/>
      <x:c r="H19" s="21"/>
    </x:row>
    <x:row r="20">
      <x:c r="A20" s="28" t="str">
        <x:v>Green text</x:v>
      </x:c>
      <x:c r="B20" s="27" t="str">
        <x:v>Internal source/reference</x:v>
      </x:c>
      <x:c r="C20" s="27" t="str">
        <x:v>Red</x:v>
      </x:c>
      <x:c r="D20" s="27" t="str">
        <x:v>Check failure</x:v>
      </x:c>
      <x:c r="E20" s="21"/>
      <x:c r="F20" s="21"/>
      <x:c r="G20" s="21"/>
      <x:c r="H20" s="21"/>
    </x:row>
    <x:row r="21">
      <x:c r="A21" s="27" t="str">
        <x:v>All examples</x:v>
      </x:c>
      <x:c r="B21" s="27" t="str">
        <x:v>Illustrative only</x:v>
      </x:c>
      <x:c r="C21" s="27" t="str">
        <x:v>No output</x:v>
      </x:c>
      <x:c r="D21" s="27" t="str">
        <x:v>Is a valuation or loan approval</x:v>
      </x:c>
      <x:c r="E21" s="21"/>
      <x:c r="F21" s="21"/>
      <x:c r="G21" s="21"/>
      <x:c r="H21" s="21"/>
    </x:row>
    <x:row r="22">
      <x:c r="A22" s="27" t="str">
        <x:v>Rules</x:v>
      </x:c>
      <x:c r="B22" s="27" t="str">
        <x:v>Verify current lender/agency source</x:v>
      </x:c>
      <x:c r="C22" s="27" t="str">
        <x:v>Errors</x:v>
      </x:c>
      <x:c r="D22" s="27" t="str">
        <x:v>Review Checks</x:v>
      </x:c>
      <x:c r="E22" s="21"/>
      <x:c r="F22" s="21"/>
      <x:c r="G22" s="21"/>
      <x:c r="H22" s="21"/>
    </x:row>
  </x:sheetData>
  <x:mergeCells>
    <x:mergeCell ref="A1:H1"/>
    <x:mergeCell ref="A2:H2"/>
    <x:mergeCell ref="A12:H12"/>
    <x:mergeCell ref="A13:H16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0" hidden="0" customWidth="1"/>
    <x:col min="3" max="3" width="4" hidden="0" customWidth="1"/>
    <x:col min="4" max="4" width="21" hidden="0" customWidth="1"/>
    <x:col min="5" max="5" width="38" hidden="0" customWidth="1"/>
  </x:cols>
  <x:sheetData>
    <x:row r="1" ht="32" customHeight="1">
      <x:c r="A1" s="3" t="str">
        <x:v>Transaction Inputs</x:v>
      </x:c>
      <x:c r="B1" s="3"/>
      <x:c r="C1" s="3"/>
      <x:c r="D1" s="3"/>
      <x:c r="E1" s="3"/>
    </x:row>
    <x:row r="2" ht="30" customHeight="1">
      <x:c r="A2" s="7" t="str">
        <x:v>Illustrative transaction - replace all blue/yellow cells</x:v>
      </x:c>
      <x:c r="B2" s="7"/>
      <x:c r="C2" s="7"/>
      <x:c r="D2" s="7"/>
      <x:c r="E2" s="7"/>
    </x:row>
    <x:row r="4" ht="22" customHeight="1">
      <x:c r="A4" s="29" t="str">
        <x:v>Uses</x:v>
      </x:c>
      <x:c r="B4" s="29"/>
      <x:c r="C4" s="29"/>
      <x:c r="D4" s="29"/>
      <x:c r="E4" s="29"/>
    </x:row>
    <x:row r="5">
      <x:c r="A5" t="str">
        <x:v>Purchase price</x:v>
      </x:c>
      <x:c r="B5" s="35" t="n">
        <x:v>1500000</x:v>
      </x:c>
      <x:c r="D5" s="44" t="str">
        <x:v>Input note</x:v>
      </x:c>
      <x:c r="E5" s="44" t="str">
        <x:v>Use lender / diligence source</x:v>
      </x:c>
    </x:row>
    <x:row r="6">
      <x:c r="A6" t="str">
        <x:v>Working capital</x:v>
      </x:c>
      <x:c r="B6" s="36" t="n">
        <x:v>150000</x:v>
      </x:c>
      <x:c r="D6" s="16" t="str">
        <x:v>Purchase price</x:v>
      </x:c>
      <x:c r="E6" s="16" t="str">
        <x:v>Executed agreement or current LOI</x:v>
      </x:c>
    </x:row>
    <x:row r="7">
      <x:c r="A7" t="str">
        <x:v>Fees and closing costs</x:v>
      </x:c>
      <x:c r="B7" s="36" t="n">
        <x:v>75000</x:v>
      </x:c>
      <x:c r="D7" s="16" t="str">
        <x:v>Working capital</x:v>
      </x:c>
      <x:c r="E7" s="16" t="str">
        <x:v>Monthly historical trough and transaction definition</x:v>
      </x:c>
    </x:row>
    <x:row r="8">
      <x:c r="A8" t="str">
        <x:v>Fleet / equipment catch-up</x:v>
      </x:c>
      <x:c r="B8" s="36" t="n">
        <x:v>100000</x:v>
      </x:c>
      <x:c r="D8" s="16" t="str">
        <x:v>Loan rate/term</x:v>
      </x:c>
      <x:c r="E8" s="16" t="str">
        <x:v>Written lender term sheet</x:v>
      </x:c>
    </x:row>
    <x:row r="9">
      <x:c r="A9" t="str">
        <x:v>Other uses</x:v>
      </x:c>
      <x:c r="B9" s="37" t="n">
        <x:v>0</x:v>
      </x:c>
      <x:c r="D9" s="16" t="str">
        <x:v>Normalized EBITDA</x:v>
      </x:c>
      <x:c r="E9" s="16" t="str">
        <x:v>QoE bridge, not seller add-back total</x:v>
      </x:c>
    </x:row>
    <x:row r="10">
      <x:c r="A10" t="str">
        <x:v>Total uses</x:v>
      </x:c>
      <x:c r="B10" s="40" t="n">
        <x:f>SUM(B5:B9)</x:f>
        <x:v>1825000</x:v>
      </x:c>
      <x:c r="D10" s="16" t="str">
        <x:v>Liquidity</x:v>
      </x:c>
      <x:c r="E10" s="16" t="str">
        <x:v>Cash remaining after closing</x:v>
      </x:c>
    </x:row>
    <x:row r="12" ht="22" customHeight="1">
      <x:c r="A12" s="29" t="str">
        <x:v>Sources</x:v>
      </x:c>
      <x:c r="B12" s="29"/>
      <x:c r="C12" s="29"/>
      <x:c r="D12" s="29"/>
      <x:c r="E12" s="29"/>
    </x:row>
    <x:row r="13">
      <x:c r="A13" t="str">
        <x:v>Buyer equity</x:v>
      </x:c>
      <x:c r="B13" s="35" t="n">
        <x:v>250000</x:v>
      </x:c>
    </x:row>
    <x:row r="14">
      <x:c r="A14" t="str">
        <x:v>Seller note</x:v>
      </x:c>
      <x:c r="B14" s="36" t="n">
        <x:v>100000</x:v>
      </x:c>
    </x:row>
    <x:row r="15">
      <x:c r="A15" t="str">
        <x:v>Other sources</x:v>
      </x:c>
      <x:c r="B15" s="37" t="n">
        <x:v>0</x:v>
      </x:c>
    </x:row>
    <x:row r="16">
      <x:c r="A16" t="str">
        <x:v>Lender loan</x:v>
      </x:c>
      <x:c r="B16" s="40" t="n">
        <x:f>B10-SUM(B13:B15)</x:f>
        <x:v>1475000</x:v>
      </x:c>
    </x:row>
    <x:row r="17">
      <x:c r="A17" t="str">
        <x:v>Total sources</x:v>
      </x:c>
      <x:c r="B17" s="40" t="n">
        <x:f>SUM(B13:B16)</x:f>
        <x:v>1825000</x:v>
      </x:c>
    </x:row>
    <x:row r="19" ht="22" customHeight="1">
      <x:c r="A19" s="29" t="str">
        <x:v>Debt and cash flow assumptions</x:v>
      </x:c>
      <x:c r="B19" s="29"/>
      <x:c r="C19" s="29"/>
      <x:c r="D19" s="29"/>
      <x:c r="E19" s="29"/>
    </x:row>
    <x:row r="20">
      <x:c r="A20" t="str">
        <x:v>Annual interest rate</x:v>
      </x:c>
      <x:c r="B20" s="41" t="n">
        <x:v>0.1</x:v>
      </x:c>
    </x:row>
    <x:row r="21">
      <x:c r="A21" t="str">
        <x:v>Amortization term (years)</x:v>
      </x:c>
      <x:c r="B21" s="33" t="n">
        <x:v>10</x:v>
      </x:c>
    </x:row>
    <x:row r="22">
      <x:c r="A22" t="str">
        <x:v>Normalized EBITDA</x:v>
      </x:c>
      <x:c r="B22" s="36" t="n">
        <x:v>350000</x:v>
      </x:c>
    </x:row>
    <x:row r="23">
      <x:c r="A23" t="str">
        <x:v>Recurring fleet / capex</x:v>
      </x:c>
      <x:c r="B23" s="36" t="n">
        <x:v>50000</x:v>
      </x:c>
    </x:row>
    <x:row r="24">
      <x:c r="A24" t="str">
        <x:v>Cash taxes / distributions</x:v>
      </x:c>
      <x:c r="B24" s="36" t="n">
        <x:v>0</x:v>
      </x:c>
    </x:row>
    <x:row r="25">
      <x:c r="A25" t="str">
        <x:v>Other recurring cash needs</x:v>
      </x:c>
      <x:c r="B25" s="36" t="n">
        <x:v>0</x:v>
      </x:c>
    </x:row>
    <x:row r="26">
      <x:c r="A26" t="str">
        <x:v>Post-close liquidity</x:v>
      </x:c>
      <x:c r="B26" s="37" t="n">
        <x:v>150000</x:v>
      </x:c>
    </x:row>
  </x:sheetData>
  <x:mergeCells>
    <x:mergeCell ref="A1:E1"/>
    <x:mergeCell ref="A2:E2"/>
    <x:mergeCell ref="A4:E4"/>
    <x:mergeCell ref="A12:E12"/>
    <x:mergeCell ref="A19:E1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4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3" t="str">
        <x:v>Underwriting Summary</x:v>
      </x:c>
      <x:c r="B1" s="3"/>
      <x:c r="C1" s="3"/>
      <x:c r="D1" s="3"/>
      <x:c r="E1" s="3"/>
      <x:c r="F1" s="3"/>
    </x:row>
    <x:row r="2" ht="30" customHeight="1">
      <x:c r="A2" s="7" t="str">
        <x:v>Formula outputs based on Inputs - not lender approval</x:v>
      </x:c>
      <x:c r="B2" s="7"/>
      <x:c r="C2" s="7"/>
      <x:c r="D2" s="7"/>
      <x:c r="E2" s="7"/>
      <x:c r="F2" s="7"/>
    </x:row>
    <x:row r="4">
      <x:c r="A4" s="49" t="str">
        <x:v>Output</x:v>
      </x:c>
      <x:c r="B4" s="50" t="str">
        <x:v>Result</x:v>
      </x:c>
      <x:c r="D4" s="14" t="str">
        <x:v>Interpretation</x:v>
      </x:c>
      <x:c r="E4" s="14"/>
      <x:c r="F4" s="14"/>
    </x:row>
    <x:row r="5">
      <x:c r="A5" t="str">
        <x:v>Total uses</x:v>
      </x:c>
      <x:c r="B5" s="51" t="n">
        <x:f>'Inputs'!B10</x:f>
        <x:v>1825000</x:v>
      </x:c>
      <x:c r="D5" s="13" t="str">
        <x:v>Debt-service coverage is a screening output based on user-entered assumptions. It does not establish a lender minimum or SBA eligibility. Confirm program rules, equity requirements, standby/subordination, collateral, fees, guarantees, amortization and interest with the participating lender. Underwrite license continuity, owner replacement, fleet, working capital, backlog and transition risks separately.</x:v>
      </x:c>
      <x:c r="E5" s="13"/>
      <x:c r="F5" s="13"/>
    </x:row>
    <x:row r="6">
      <x:c r="A6" t="str">
        <x:v>Buyer equity</x:v>
      </x:c>
      <x:c r="B6" s="51" t="n">
        <x:f>'Inputs'!B13</x:f>
        <x:v>250000</x:v>
      </x:c>
      <x:c r="D6" s="13"/>
      <x:c r="E6" s="13"/>
      <x:c r="F6" s="13"/>
    </x:row>
    <x:row r="7">
      <x:c r="A7" t="str">
        <x:v>Seller note</x:v>
      </x:c>
      <x:c r="B7" s="51" t="n">
        <x:f>'Inputs'!B14</x:f>
        <x:v>100000</x:v>
      </x:c>
      <x:c r="D7" s="13"/>
      <x:c r="E7" s="13"/>
      <x:c r="F7" s="13"/>
    </x:row>
    <x:row r="8">
      <x:c r="A8" t="str">
        <x:v>Lender loan</x:v>
      </x:c>
      <x:c r="B8" s="51" t="n">
        <x:f>'Inputs'!B16</x:f>
        <x:v>1475000</x:v>
      </x:c>
      <x:c r="D8" s="13"/>
      <x:c r="E8" s="13"/>
      <x:c r="F8" s="13"/>
    </x:row>
    <x:row r="9">
      <x:c r="A9" t="str">
        <x:v>Annual debt service</x:v>
      </x:c>
      <x:c r="B9" s="51" t="n">
        <x:f>-PMT('Inputs'!B20,'Inputs'!B21,'Inputs'!B16)</x:f>
        <x:v>240049.45745170463</x:v>
      </x:c>
      <x:c r="D9" s="13"/>
      <x:c r="E9" s="13"/>
      <x:c r="F9" s="13"/>
    </x:row>
    <x:row r="10">
      <x:c r="A10" t="str">
        <x:v>Cash flow available for debt service</x:v>
      </x:c>
      <x:c r="B10" s="51" t="n">
        <x:f>'Inputs'!B22-'Inputs'!B23-'Inputs'!B24-'Inputs'!B25</x:f>
        <x:v>300000</x:v>
      </x:c>
      <x:c r="D10" s="13"/>
      <x:c r="E10" s="13"/>
      <x:c r="F10" s="13"/>
    </x:row>
    <x:row r="11">
      <x:c r="A11" t="str">
        <x:v>Debt service coverage</x:v>
      </x:c>
      <x:c r="B11" s="52" t="n">
        <x:f>IF(B9=0,0,B10/B9)</x:f>
        <x:v>1.2497424621772235</x:v>
      </x:c>
      <x:c r="D11" s="13"/>
      <x:c r="E11" s="13"/>
      <x:c r="F11" s="13"/>
    </x:row>
    <x:row r="12">
      <x:c r="A12" t="str">
        <x:v>Post-close liquidity</x:v>
      </x:c>
      <x:c r="B12" s="51" t="n">
        <x:f>'Inputs'!B26</x:f>
        <x:v>150000</x:v>
      </x:c>
      <x:c r="D12" s="13"/>
      <x:c r="E12" s="13"/>
      <x:c r="F12" s="13"/>
    </x:row>
  </x:sheetData>
  <x:mergeCells>
    <x:mergeCell ref="A1:F1"/>
    <x:mergeCell ref="A2:F2"/>
    <x:mergeCell ref="D4:F4"/>
    <x:mergeCell ref="D5:F1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2" hidden="0" customWidth="1"/>
  </x:cols>
  <x:sheetData>
    <x:row r="1" ht="32" customHeight="1">
      <x:c r="A1" s="3" t="str">
        <x:v>Cash Flow Scenarios</x:v>
      </x:c>
      <x:c r="B1" s="3"/>
      <x:c r="C1" s="3"/>
      <x:c r="D1" s="3"/>
      <x:c r="E1" s="3"/>
      <x:c r="F1" s="3"/>
    </x:row>
    <x:row r="2" ht="30" customHeight="1">
      <x:c r="A2" s="7" t="str">
        <x:v>Changed drivers recalculate coverage using the same debt service</x:v>
      </x:c>
      <x:c r="B2" s="7"/>
      <x:c r="C2" s="7"/>
      <x:c r="D2" s="7"/>
      <x:c r="E2" s="7"/>
      <x:c r="F2" s="7"/>
    </x:row>
    <x:row r="4">
      <x:c r="A4" s="49" t="str">
        <x:v>Scenario</x:v>
      </x:c>
      <x:c r="B4" s="55" t="str">
        <x:v>Cash flow change</x:v>
      </x:c>
      <x:c r="C4" s="55" t="str">
        <x:v>Normalized cash flow</x:v>
      </x:c>
      <x:c r="D4" s="55" t="str">
        <x:v>Debt service</x:v>
      </x:c>
      <x:c r="E4" s="55" t="str">
        <x:v>Coverage</x:v>
      </x:c>
      <x:c r="F4" s="50" t="str">
        <x:v>Interpretation</x:v>
      </x:c>
    </x:row>
    <x:row r="5">
      <x:c r="A5" t="str">
        <x:v>Downside</x:v>
      </x:c>
      <x:c r="B5" s="41" t="n">
        <x:v>-0.2</x:v>
      </x:c>
      <x:c r="C5" s="64" t="n">
        <x:f>'Underwriting'!$B$10*(1+B5)</x:f>
        <x:v>240000</x:v>
      </x:c>
      <x:c r="D5" s="65" t="n">
        <x:f>'Underwriting'!$B$9</x:f>
        <x:v>240049.45745170463</x:v>
      </x:c>
      <x:c r="E5" s="73" t="n">
        <x:f>IF(D5=0,0,C5/D5)</x:f>
        <x:v>0.9997939697417788</x:v>
      </x:c>
      <x:c r="F5" t="str">
        <x:f>IF(E5&gt;=1.25,"BUFFER",IF(E5&gt;=1,"THIN","SHORTFALL"))</x:f>
        <x:v>SHORTFALL</x:v>
      </x:c>
    </x:row>
    <x:row r="6">
      <x:c r="A6" t="str">
        <x:v>Base</x:v>
      </x:c>
      <x:c r="B6" s="56" t="n">
        <x:v>0</x:v>
      </x:c>
      <x:c r="C6" s="66" t="n">
        <x:f>'Underwriting'!$B$10*(1+B6)</x:f>
        <x:v>300000</x:v>
      </x:c>
      <x:c r="D6" s="67" t="n">
        <x:f>'Underwriting'!$B$9</x:f>
        <x:v>240049.45745170463</x:v>
      </x:c>
      <x:c r="E6" s="74" t="n">
        <x:f>IF(D6=0,0,C6/D6)</x:f>
        <x:v>1.2497424621772235</x:v>
      </x:c>
      <x:c r="F6" t="str">
        <x:f>IF(E6&gt;=1.25,"BUFFER",IF(E6&gt;=1,"THIN","SHORTFALL"))</x:f>
        <x:v>THIN</x:v>
      </x:c>
    </x:row>
    <x:row r="7">
      <x:c r="A7" t="str">
        <x:v>Upside</x:v>
      </x:c>
      <x:c r="B7" s="57" t="n">
        <x:v>0.1</x:v>
      </x:c>
      <x:c r="C7" s="68" t="n">
        <x:f>'Underwriting'!$B$10*(1+B7)</x:f>
        <x:v>330000</x:v>
      </x:c>
      <x:c r="D7" s="69" t="n">
        <x:f>'Underwriting'!$B$9</x:f>
        <x:v>240049.45745170463</x:v>
      </x:c>
      <x:c r="E7" s="75" t="n">
        <x:f>IF(D7=0,0,C7/D7)</x:f>
        <x:v>1.3747167083949459</x:v>
      </x:c>
      <x:c r="F7" t="str">
        <x:f>IF(E7&gt;=1.25,"BUFFER",IF(E7&gt;=1,"THIN","SHORTFALL"))</x:f>
        <x:v>BUFFER</x:v>
      </x:c>
    </x:row>
    <x:row r="9">
      <x:c r="A9" s="77" t="str">
        <x:v>The 1.25x display threshold is an illustrative model convention, not an SBA or lender rule. Replace scenario assumptions and evaluate monthly cash troughs for seasonal businesses.</x:v>
      </x:c>
      <x:c r="B9" s="77"/>
      <x:c r="C9" s="77"/>
      <x:c r="D9" s="77"/>
      <x:c r="E9" s="77"/>
      <x:c r="F9" s="77"/>
    </x:row>
    <x:row r="10">
      <x:c r="A10" s="77"/>
      <x:c r="B10" s="77"/>
      <x:c r="C10" s="77"/>
      <x:c r="D10" s="77"/>
      <x:c r="E10" s="77"/>
      <x:c r="F10" s="77"/>
    </x:row>
    <x:row r="11">
      <x:c r="A11" s="77"/>
      <x:c r="B11" s="77"/>
      <x:c r="C11" s="77"/>
      <x:c r="D11" s="77"/>
      <x:c r="E11" s="77"/>
      <x:c r="F11" s="77"/>
    </x:row>
  </x:sheetData>
  <x:mergeCells>
    <x:mergeCell ref="A1:F1"/>
    <x:mergeCell ref="A2:F2"/>
    <x:mergeCell ref="A9:F1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36" hidden="0" customWidth="1"/>
  </x:cols>
  <x:sheetData>
    <x:row r="1" ht="32" customHeight="1">
      <x:c r="A1" s="3" t="str">
        <x:v>Model Checks</x:v>
      </x:c>
      <x:c r="B1" s="3"/>
      <x:c r="C1" s="3"/>
      <x:c r="D1" s="3"/>
      <x:c r="E1" s="3"/>
      <x:c r="F1" s="3"/>
    </x:row>
    <x:row r="2" ht="30" customHeight="1">
      <x:c r="A2" s="7" t="str">
        <x:v>Resolve failures before using outputs</x:v>
      </x:c>
      <x:c r="B2" s="7"/>
      <x:c r="C2" s="7"/>
      <x:c r="D2" s="7"/>
      <x:c r="E2" s="7"/>
      <x:c r="F2" s="7"/>
    </x:row>
    <x:row r="4">
      <x:c r="A4" s="49" t="str">
        <x:v>Check</x:v>
      </x:c>
      <x:c r="B4" s="55" t="str">
        <x:v>Actual</x:v>
      </x:c>
      <x:c r="C4" s="55" t="str">
        <x:v>Expected</x:v>
      </x:c>
      <x:c r="D4" s="55" t="str">
        <x:v>Difference</x:v>
      </x:c>
      <x:c r="E4" s="55" t="str">
        <x:v>Status</x:v>
      </x:c>
      <x:c r="F4" s="50" t="str">
        <x:v>Fix hint</x:v>
      </x:c>
    </x:row>
    <x:row r="5">
      <x:c r="A5" s="16" t="str">
        <x:v>Sources equal uses</x:v>
      </x:c>
      <x:c r="B5" s="78" t="n">
        <x:f>'Inputs'!B17</x:f>
        <x:v>1825000</x:v>
      </x:c>
      <x:c r="C5" s="78" t="n">
        <x:f>'Inputs'!B10</x:f>
        <x:v>1825000</x:v>
      </x:c>
      <x:c r="D5" s="78" t="n">
        <x:f>B5-C5</x:f>
        <x:v>0</x:v>
      </x:c>
      <x:c r="E5" s="16" t="str">
        <x:f>IF(ABS(D5)&lt;1,"OK","REVIEW")</x:f>
        <x:v>OK</x:v>
      </x:c>
      <x:c r="F5" s="16" t="str">
        <x:v>Review sources and uses</x:v>
      </x:c>
    </x:row>
    <x:row r="6">
      <x:c r="A6" s="16" t="str">
        <x:v>Loan amount positive</x:v>
      </x:c>
      <x:c r="B6" s="78" t="n">
        <x:f>'Inputs'!B16</x:f>
        <x:v>1475000</x:v>
      </x:c>
      <x:c r="C6" s="78" t="str">
        <x:v>&gt; 0</x:v>
      </x:c>
      <x:c r="D6" s="78" t="n">
        <x:f>B6</x:f>
        <x:v>1475000</x:v>
      </x:c>
      <x:c r="E6" s="16" t="str">
        <x:f>IF(B6&gt;0,"OK","REVIEW")</x:f>
        <x:v>OK</x:v>
      </x:c>
      <x:c r="F6" s="16" t="str">
        <x:v>Buyer equity/other sources exceed uses</x:v>
      </x:c>
    </x:row>
    <x:row r="7">
      <x:c r="A7" s="16" t="str">
        <x:v>Loan within current public 7(a) maximum</x:v>
      </x:c>
      <x:c r="B7" s="78" t="n">
        <x:f>'Inputs'!B16</x:f>
        <x:v>1475000</x:v>
      </x:c>
      <x:c r="C7" s="78" t="n">
        <x:f>5000000</x:f>
        <x:v>5000000</x:v>
      </x:c>
      <x:c r="D7" s="78" t="n">
        <x:f>B7-C7</x:f>
        <x:v>-3525000</x:v>
      </x:c>
      <x:c r="E7" s="16" t="str">
        <x:f>IF(B7&lt;=C7,"OK","REVIEW PROGRAM/LENDER")</x:f>
        <x:v>OK</x:v>
      </x:c>
      <x:c r="F7" s="16" t="str">
        <x:v>Confirm current SBA/lender limits</x:v>
      </x:c>
    </x:row>
    <x:row r="8">
      <x:c r="A8" s="16" t="str">
        <x:v>Rate and term entered</x:v>
      </x:c>
      <x:c r="B8" s="78" t="n">
        <x:f>'Inputs'!B20*'Inputs'!B21</x:f>
        <x:v>1</x:v>
      </x:c>
      <x:c r="C8" s="78" t="str">
        <x:v>&gt; 0</x:v>
      </x:c>
      <x:c r="D8" s="78" t="n">
        <x:f>B8</x:f>
        <x:v>1</x:v>
      </x:c>
      <x:c r="E8" s="16" t="str">
        <x:f>IF(B8&gt;0,"OK","INPUT NEEDED")</x:f>
        <x:v>OK</x:v>
      </x:c>
      <x:c r="F8" s="16" t="str">
        <x:v>Enter lender term sheet assumptions</x:v>
      </x:c>
    </x:row>
    <x:row r="9">
      <x:c r="A9" s="16" t="str">
        <x:v>Base cash flow positive</x:v>
      </x:c>
      <x:c r="B9" s="78" t="n">
        <x:f>'Underwriting'!B10</x:f>
        <x:v>300000</x:v>
      </x:c>
      <x:c r="C9" s="78" t="str">
        <x:v>&gt; 0</x:v>
      </x:c>
      <x:c r="D9" s="78" t="n">
        <x:f>B9</x:f>
        <x:v>300000</x:v>
      </x:c>
      <x:c r="E9" s="16" t="str">
        <x:f>IF(B9&gt;0,"OK","REVIEW")</x:f>
        <x:v>OK</x:v>
      </x:c>
      <x:c r="F9" s="16" t="str">
        <x:v>Review QoE and recurring cash needs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5" hidden="0" customWidth="1"/>
    <x:col min="3" max="3" width="48" hidden="0" customWidth="1"/>
    <x:col min="4" max="4" width="13" hidden="0" customWidth="1"/>
    <x:col min="5" max="5" width="28" hidden="0" customWidth="1"/>
    <x:col min="6" max="6" width="28" hidden="0" customWidth="1"/>
  </x:cols>
  <x:sheetData>
    <x:row r="1" ht="32" customHeight="1">
      <x:c r="A1" s="3" t="str">
        <x:v>Sources and Audit Notes</x:v>
      </x:c>
      <x:c r="B1" s="3"/>
      <x:c r="C1" s="3"/>
      <x:c r="D1" s="3"/>
      <x:c r="E1" s="3"/>
      <x:c r="F1" s="3"/>
    </x:row>
    <x:row r="2" ht="30" customHeight="1">
      <x:c r="A2" s="7" t="str">
        <x:v>Primary sources, review date and limitations</x:v>
      </x:c>
      <x:c r="B2" s="7"/>
      <x:c r="C2" s="7"/>
      <x:c r="D2" s="7"/>
      <x:c r="E2" s="7"/>
      <x:c r="F2" s="7"/>
    </x:row>
    <x:row r="4">
      <x:c r="A4" s="49" t="str">
        <x:v>Topic</x:v>
      </x:c>
      <x:c r="B4" s="55" t="str">
        <x:v>Source</x:v>
      </x:c>
      <x:c r="C4" s="55" t="str">
        <x:v>URL</x:v>
      </x:c>
      <x:c r="D4" s="55" t="str">
        <x:v>Reviewed</x:v>
      </x:c>
      <x:c r="E4" s="55" t="str">
        <x:v>Used for</x:v>
      </x:c>
      <x:c r="F4" s="50" t="str">
        <x:v>Limitation</x:v>
      </x:c>
    </x:row>
    <x:row r="5">
      <x:c r="A5" s="79" t="str">
        <x:v>SBA 7(a)</x:v>
      </x:c>
      <x:c r="B5" s="79" t="str">
        <x:v>US Small Business Administration - 7(a) Loans</x:v>
      </x:c>
      <x:c r="C5" s="80" t="str">
        <x:v>https://www.sba.gov/funding-programs/loans/7a-loans</x:v>
      </x:c>
      <x:c r="D5" s="79" t="str">
        <x:v>2026-07-19</x:v>
      </x:c>
      <x:c r="E5" s="79" t="str">
        <x:v>Permitted uses, public maximum, eligibility and lender application path</x:v>
      </x:c>
      <x:c r="F5" s="79" t="str">
        <x:v>Lender and current SBA rules control</x:v>
      </x:c>
    </x:row>
    <x:row r="6">
      <x:c r="A6" s="79" t="str">
        <x:v>SBA 504</x:v>
      </x:c>
      <x:c r="B6" s="79" t="str">
        <x:v>US Small Business Administration - 504 Loans</x:v>
      </x:c>
      <x:c r="C6" s="80" t="str">
        <x:v>https://www.sba.gov/funding-programs/loans/504-loans</x:v>
      </x:c>
      <x:c r="D6" s="79" t="str">
        <x:v>2026-07-19</x:v>
      </x:c>
      <x:c r="E6" s="79" t="str">
        <x:v>Fixed-asset purpose and excluded working-capital use</x:v>
      </x:c>
      <x:c r="F6" s="79" t="str">
        <x:v>Not a generic business-goodwill acquisition formula</x:v>
      </x:c>
    </x:row>
    <x:row r="7">
      <x:c r="A7" s="79" t="str">
        <x:v>Model guide</x:v>
      </x:c>
      <x:c r="B7" s="79" t="str">
        <x:v>Illinois Home Services Broker</x:v>
      </x:c>
      <x:c r="C7" s="80" t="str">
        <x:v>https://illinoishomeservicesbroker.com/blog/sba-loans-home-services-illinois-guide</x:v>
      </x:c>
      <x:c r="D7" s="79" t="str">
        <x:v>2026-07-19</x:v>
      </x:c>
      <x:c r="E7" s="79" t="str">
        <x:v>Definitions and evidence checklist</x:v>
      </x:c>
      <x:c r="F7" s="79" t="str">
        <x:v>Educational pre-screen only</x:v>
      </x:c>
    </x:row>
  </x:sheetData>
  <x:mergeCells>
    <x:mergeCell ref="A1:F1"/>
    <x:mergeCell ref="A2:F2"/>
  </x:mergeCells>
  <x:pageMargins left="0.7" right="0.7" top="0.75" bottom="0.75" header="0.3" footer="0.3"/>
</x:worksheet>
</file>